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5F49AF6C-F74F-42FC-8EF4-4123C59DC21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<sst xmlns="http://schemas.openxmlformats.org/spreadsheetml/2006/main" count="2262" uniqueCount="1134">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</sst>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844</v>
      </c>
      <c r="B10" s="158"/>
      <c r="C10" s="108" t="str">
        <f>VLOOKUP(A10,lista,2,0)</f>
        <v>G. EXPROPIACIONES</v>
      </c>
      <c r="D10" s="108"/>
      <c r="E10" s="108"/>
      <c r="F10" s="108"/>
      <c r="G10" s="108" t="str">
        <f>VLOOKUP(A10,lista,3,0)</f>
        <v>Asistente 3</v>
      </c>
      <c r="H10" s="108"/>
      <c r="I10" s="119" t="str">
        <f>VLOOKUP(A10,lista,4,0)</f>
        <v>Asistente redacción de Proyectos, apoyo a la gestión y Expropiación de Carreteras</v>
      </c>
      <c r="J10" s="120"/>
      <c r="K10" s="108" t="str">
        <f>VLOOKUP(A10,lista,5,0)</f>
        <v>Asturias</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32AupG4UgtbsxKdd57DLYGneSp7jRmWKm4RDAYsVbd6QWtvjQoCss1MTWr/WRCtVugu1By/T6I65juRlk0SnaA==" saltValue="bId8jX+diYQGfZFpy7YGo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2025-02-11T15:26:10Z</dcterms:modified>
</cp:coreProperties>
</file>